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cbride\Desktop\"/>
    </mc:Choice>
  </mc:AlternateContent>
  <bookViews>
    <workbookView xWindow="0" yWindow="0" windowWidth="17376" windowHeight="108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4" i="1"/>
  <c r="F19" i="1"/>
  <c r="E19" i="1"/>
  <c r="F18" i="1"/>
  <c r="E18" i="1"/>
  <c r="F17" i="1"/>
  <c r="F23" i="1" s="1"/>
  <c r="E17" i="1"/>
  <c r="F16" i="1"/>
  <c r="E16" i="1"/>
  <c r="F25" i="1" l="1"/>
  <c r="F32" i="1" s="1"/>
  <c r="F20" i="1"/>
  <c r="F21" i="1" s="1"/>
  <c r="F30" i="1" s="1"/>
  <c r="F31" i="1" s="1"/>
  <c r="F33" i="1" l="1"/>
  <c r="F26" i="1"/>
  <c r="F27" i="1" s="1"/>
</calcChain>
</file>

<file path=xl/sharedStrings.xml><?xml version="1.0" encoding="utf-8"?>
<sst xmlns="http://schemas.openxmlformats.org/spreadsheetml/2006/main" count="27" uniqueCount="20">
  <si>
    <t>Savings Calculator</t>
  </si>
  <si>
    <t>Daily Time Saved</t>
  </si>
  <si>
    <t xml:space="preserve"> </t>
  </si>
  <si>
    <t>Number of Pans Cleaned Daily</t>
  </si>
  <si>
    <t>Total cost of initial investment</t>
  </si>
  <si>
    <t>Number of Days until Payback</t>
  </si>
  <si>
    <t>Savings per Day</t>
  </si>
  <si>
    <t>Savings per day</t>
  </si>
  <si>
    <t>Cost of intial investment</t>
  </si>
  <si>
    <t>Cost of Coated Pans - Per Pan</t>
  </si>
  <si>
    <t>Estimated days in use</t>
  </si>
  <si>
    <t>Total Daily Savings</t>
  </si>
  <si>
    <t>Total Savings less Investment</t>
  </si>
  <si>
    <t>Hourly Labor Rate</t>
  </si>
  <si>
    <t>Cost of coated pans</t>
  </si>
  <si>
    <t>Hours Spent Cleaning Natural Pans</t>
  </si>
  <si>
    <t>Est. Hours Spent Cleaning Non-Stick Pans</t>
  </si>
  <si>
    <t>Inputs  (input values based on customer operation)</t>
  </si>
  <si>
    <t>Results based on Inputs</t>
  </si>
  <si>
    <t>Est. Days of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</si>
</sst>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44" fontId="0" fillId="0" borderId="1" xfId="1" applyFont="1" applyBorder="1"/>
    <xf numFmtId="44" fontId="2" fillId="2" borderId="1" xfId="1" applyFont="1" applyFill="1" applyBorder="1"/>
    <xf numFmtId="0" fontId="2" fillId="2" borderId="1" xfId="0" applyFont="1" applyFill="1" applyBorder="1"/>
    <xf numFmtId="165" fontId="2" fillId="2" borderId="1" xfId="2" applyNumberFormat="1" applyFont="1" applyFill="1" applyBorder="1"/>
    <xf numFmtId="44" fontId="2" fillId="0" borderId="1" xfId="0" applyNumberFormat="1" applyFont="1" applyFill="1" applyBorder="1"/>
    <xf numFmtId="0" fontId="2" fillId="0" borderId="1" xfId="0" applyFont="1" applyFill="1" applyBorder="1"/>
    <xf numFmtId="44" fontId="0" fillId="0" borderId="1" xfId="1" applyFont="1" applyFill="1" applyBorder="1"/>
    <xf numFmtId="165" fontId="2" fillId="0" borderId="1" xfId="0" applyNumberFormat="1" applyFont="1" applyFill="1" applyBorder="1"/>
    <xf numFmtId="0" fontId="4" fillId="0" borderId="1" xfId="0" applyFont="1" applyBorder="1"/>
    <xf numFmtId="44" fontId="4" fillId="0" borderId="1" xfId="1" applyFont="1" applyBorder="1"/>
    <xf numFmtId="164" fontId="3" fillId="0" borderId="1" xfId="0" applyNumberFormat="1" applyFont="1" applyBorder="1"/>
    <xf numFmtId="0" fontId="5" fillId="0" borderId="1" xfId="0" applyFont="1" applyBorder="1"/>
    <xf numFmtId="44" fontId="5" fillId="0" borderId="1" xfId="1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2</xdr:row>
      <xdr:rowOff>133350</xdr:rowOff>
    </xdr:from>
    <xdr:to>
      <xdr:col>3</xdr:col>
      <xdr:colOff>456601</xdr:colOff>
      <xdr:row>33</xdr:row>
      <xdr:rowOff>161154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514350"/>
          <a:ext cx="4790476" cy="6171429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34"/>
  <sheetViews>
    <sheetView showGridLines="0" tabSelected="1" workbookViewId="0">
      <selection activeCell="C37" sqref="C37"/>
    </sheetView>
  </sheetViews>
  <sheetFormatPr defaultRowHeight="14.4" x14ac:dyDescent="0.3"/>
  <cols>
    <col min="2" max="3" width="30.5546875" customWidth="1"/>
    <col min="4" max="4" width="14.6640625" customWidth="1"/>
    <col min="5" max="5" width="39.88671875" customWidth="1"/>
    <col min="6" max="6" width="25.6640625" customWidth="1"/>
  </cols>
  <sheetData>
    <row r="5" spans="5:6" ht="18.75" x14ac:dyDescent="0.3">
      <c r="E5" s="16" t="s">
        <v>0</v>
      </c>
      <c r="F5" s="17"/>
    </row>
    <row r="7" spans="5:6" ht="15.75" x14ac:dyDescent="0.25">
      <c r="E7" s="18" t="s">
        <v>17</v>
      </c>
      <c r="F7" s="18"/>
    </row>
    <row r="8" spans="5:6" ht="15" x14ac:dyDescent="0.25">
      <c r="E8" s="2" t="s">
        <v>13</v>
      </c>
      <c r="F8" s="4"/>
    </row>
    <row r="9" spans="5:6" ht="15" x14ac:dyDescent="0.25">
      <c r="E9" s="2" t="s">
        <v>3</v>
      </c>
      <c r="F9" s="5"/>
    </row>
    <row r="10" spans="5:6" ht="15" x14ac:dyDescent="0.25">
      <c r="E10" s="2" t="s">
        <v>15</v>
      </c>
      <c r="F10" s="5"/>
    </row>
    <row r="11" spans="5:6" ht="15" x14ac:dyDescent="0.25">
      <c r="E11" s="2" t="s">
        <v>16</v>
      </c>
      <c r="F11" s="5"/>
    </row>
    <row r="12" spans="5:6" ht="15" x14ac:dyDescent="0.25">
      <c r="E12" s="2" t="s">
        <v>14</v>
      </c>
      <c r="F12" s="4"/>
    </row>
    <row r="13" spans="5:6" ht="15" x14ac:dyDescent="0.25">
      <c r="E13" s="2" t="s">
        <v>19</v>
      </c>
      <c r="F13" s="6"/>
    </row>
    <row r="14" spans="5:6" ht="15" x14ac:dyDescent="0.25">
      <c r="E14" t="s">
        <v>2</v>
      </c>
    </row>
    <row r="15" spans="5:6" ht="15.75" x14ac:dyDescent="0.25">
      <c r="E15" s="18" t="s">
        <v>18</v>
      </c>
      <c r="F15" s="18"/>
    </row>
    <row r="16" spans="5:6" ht="15" x14ac:dyDescent="0.25">
      <c r="E16" s="2" t="str">
        <f t="shared" ref="E16:F19" si="0">+E8</f>
        <v>Hourly Labor Rate</v>
      </c>
      <c r="F16" s="7">
        <f t="shared" si="0"/>
        <v>0</v>
      </c>
    </row>
    <row r="17" spans="2:9" ht="15" x14ac:dyDescent="0.25">
      <c r="E17" s="2" t="str">
        <f t="shared" si="0"/>
        <v>Number of Pans Cleaned Daily</v>
      </c>
      <c r="F17" s="8">
        <f t="shared" si="0"/>
        <v>0</v>
      </c>
    </row>
    <row r="18" spans="2:9" ht="15" x14ac:dyDescent="0.25">
      <c r="E18" s="2" t="str">
        <f t="shared" si="0"/>
        <v>Hours Spent Cleaning Natural Pans</v>
      </c>
      <c r="F18" s="8">
        <f t="shared" si="0"/>
        <v>0</v>
      </c>
    </row>
    <row r="19" spans="2:9" ht="15" x14ac:dyDescent="0.25">
      <c r="E19" s="2" t="str">
        <f t="shared" si="0"/>
        <v>Est. Hours Spent Cleaning Non-Stick Pans</v>
      </c>
      <c r="F19" s="8">
        <f t="shared" si="0"/>
        <v>0</v>
      </c>
    </row>
    <row r="20" spans="2:9" ht="15" x14ac:dyDescent="0.25">
      <c r="E20" s="2" t="s">
        <v>1</v>
      </c>
      <c r="F20" s="2">
        <f>+(F18-F19)</f>
        <v>0</v>
      </c>
    </row>
    <row r="21" spans="2:9" ht="18.75" x14ac:dyDescent="0.3">
      <c r="E21" s="11" t="s">
        <v>6</v>
      </c>
      <c r="F21" s="12">
        <f>+(F16*F20)</f>
        <v>0</v>
      </c>
    </row>
    <row r="23" spans="2:9" x14ac:dyDescent="0.3">
      <c r="E23" s="2" t="s">
        <v>3</v>
      </c>
      <c r="F23" s="8">
        <f>+F17</f>
        <v>0</v>
      </c>
    </row>
    <row r="24" spans="2:9" x14ac:dyDescent="0.3">
      <c r="B24" s="1" t="s">
        <v>2</v>
      </c>
      <c r="C24" s="1" t="s">
        <v>2</v>
      </c>
      <c r="D24" s="1" t="s">
        <v>2</v>
      </c>
      <c r="E24" s="2" t="s">
        <v>9</v>
      </c>
      <c r="F24" s="7">
        <f>+F12</f>
        <v>0</v>
      </c>
    </row>
    <row r="25" spans="2:9" x14ac:dyDescent="0.3">
      <c r="E25" s="2" t="s">
        <v>4</v>
      </c>
      <c r="F25" s="9">
        <f>+(F24*F23)</f>
        <v>0</v>
      </c>
    </row>
    <row r="26" spans="2:9" x14ac:dyDescent="0.3">
      <c r="E26" s="2" t="s">
        <v>6</v>
      </c>
      <c r="F26" s="3">
        <f>+F21</f>
        <v>0</v>
      </c>
      <c r="I26" t="s">
        <v>2</v>
      </c>
    </row>
    <row r="27" spans="2:9" ht="18" x14ac:dyDescent="0.35">
      <c r="E27" s="11" t="s">
        <v>5</v>
      </c>
      <c r="F27" s="13" t="e">
        <f>+(F25/F26)</f>
        <v>#DIV/0!</v>
      </c>
    </row>
    <row r="29" spans="2:9" x14ac:dyDescent="0.3">
      <c r="E29" s="2" t="s">
        <v>10</v>
      </c>
      <c r="F29" s="10">
        <f>+F13</f>
        <v>0</v>
      </c>
    </row>
    <row r="30" spans="2:9" x14ac:dyDescent="0.3">
      <c r="E30" s="2" t="s">
        <v>7</v>
      </c>
      <c r="F30" s="3">
        <f>+F21</f>
        <v>0</v>
      </c>
    </row>
    <row r="31" spans="2:9" x14ac:dyDescent="0.3">
      <c r="E31" s="2" t="s">
        <v>11</v>
      </c>
      <c r="F31" s="3">
        <f>+(F29*F30)</f>
        <v>0</v>
      </c>
    </row>
    <row r="32" spans="2:9" x14ac:dyDescent="0.3">
      <c r="E32" s="2" t="s">
        <v>8</v>
      </c>
      <c r="F32" s="3">
        <f>+F25</f>
        <v>0</v>
      </c>
    </row>
    <row r="33" spans="5:6" ht="21" x14ac:dyDescent="0.4">
      <c r="E33" s="14" t="s">
        <v>12</v>
      </c>
      <c r="F33" s="15">
        <f>+(F31-F25)</f>
        <v>0</v>
      </c>
    </row>
    <row r="34" spans="5:6" x14ac:dyDescent="0.3">
      <c r="E34" t="s">
        <v>2</v>
      </c>
    </row>
  </sheetData>
  <mergeCells count="3">
    <mergeCell ref="E5:F5"/>
    <mergeCell ref="E7:F7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Vollrath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Mayer</dc:creator>
  <cp:lastModifiedBy>Bill McBride</cp:lastModifiedBy>
  <dcterms:created xsi:type="dcterms:W3CDTF">2017-01-26T20:20:26Z</dcterms:created>
  <dcterms:modified xsi:type="dcterms:W3CDTF">2018-04-24T13:02:23Z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1060223187</vt:i4>
  </property>
  <property fmtid="{D5CDD505-2E9C-101B-9397-08002B2CF9AE}" pid="3" name="_NewReviewCycle">
    <vt:lpwstr/>
  </property>
  <property fmtid="{D5CDD505-2E9C-101B-9397-08002B2CF9AE}" pid="4" name="_EmailSubject">
    <vt:lpwstr>Cookware - Vollrath Wear-Ever® Nonstick Sheet Pans - Add Web Attachment</vt:lpwstr>
  </property>
  <property fmtid="{D5CDD505-2E9C-101B-9397-08002B2CF9AE}" pid="5" name="_AuthorEmail">
    <vt:lpwstr>llauck@hubert.com</vt:lpwstr>
  </property>
  <property fmtid="{D5CDD505-2E9C-101B-9397-08002B2CF9AE}" pid="6" name="_AuthorEmailDisplayName">
    <vt:lpwstr>Laura Lauck</vt:lpwstr>
  </property>
</Properties>
</file>